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0" windowWidth="14805" windowHeight="795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Y5" i="1" l="1"/>
  <c r="Z5" i="1" s="1"/>
  <c r="Y6" i="1"/>
  <c r="Z6" i="1"/>
  <c r="Y7" i="1"/>
  <c r="Z7" i="1" s="1"/>
  <c r="Y8" i="1"/>
  <c r="Z8" i="1"/>
  <c r="Y9" i="1"/>
  <c r="Z9" i="1" s="1"/>
  <c r="Y10" i="1"/>
  <c r="Z10" i="1"/>
  <c r="Y11" i="1"/>
  <c r="Z11" i="1" s="1"/>
  <c r="Y12" i="1"/>
  <c r="Z12" i="1"/>
  <c r="Y13" i="1"/>
  <c r="Z13" i="1" s="1"/>
  <c r="Y14" i="1"/>
  <c r="Z14" i="1"/>
  <c r="Y15" i="1"/>
  <c r="Z15" i="1" s="1"/>
  <c r="Y16" i="1"/>
  <c r="Z16" i="1"/>
  <c r="Y17" i="1"/>
  <c r="Z17" i="1" s="1"/>
  <c r="Y18" i="1"/>
  <c r="Z18" i="1"/>
  <c r="Y19" i="1"/>
  <c r="Z19" i="1" s="1"/>
  <c r="Y20" i="1"/>
  <c r="Z20" i="1"/>
  <c r="Y21" i="1"/>
  <c r="Z21" i="1" s="1"/>
  <c r="Y22" i="1"/>
  <c r="Z22" i="1"/>
  <c r="Y23" i="1"/>
  <c r="Z23" i="1" s="1"/>
  <c r="Y24" i="1"/>
  <c r="Z24" i="1"/>
  <c r="Y25" i="1"/>
  <c r="Z25" i="1" s="1"/>
  <c r="Y26" i="1"/>
  <c r="Z26" i="1"/>
  <c r="Y27" i="1"/>
  <c r="Z27" i="1" s="1"/>
  <c r="Y28" i="1"/>
  <c r="Z28" i="1"/>
  <c r="Y29" i="1"/>
  <c r="Z29" i="1" s="1"/>
  <c r="Y30" i="1"/>
  <c r="Z30" i="1"/>
  <c r="Y31" i="1"/>
  <c r="Z31" i="1" s="1"/>
  <c r="Y32" i="1"/>
  <c r="Z32" i="1"/>
  <c r="Y33" i="1"/>
  <c r="Z33" i="1" s="1"/>
  <c r="Y34" i="1"/>
  <c r="Z34" i="1"/>
  <c r="Y35" i="1"/>
  <c r="Z35" i="1" s="1"/>
  <c r="Y36" i="1"/>
  <c r="Z36" i="1"/>
  <c r="Z4" i="1"/>
  <c r="AA5" i="1" l="1"/>
  <c r="AA7" i="1"/>
  <c r="AA11" i="1"/>
  <c r="AA15" i="1"/>
  <c r="AA17" i="1"/>
  <c r="AA19" i="1"/>
  <c r="AA21" i="1"/>
  <c r="AA23" i="1"/>
  <c r="AA27" i="1"/>
  <c r="AA31" i="1"/>
  <c r="AA35" i="1"/>
  <c r="Y4" i="1"/>
  <c r="AA12" i="1" l="1"/>
  <c r="AA32" i="1"/>
  <c r="AA4" i="1"/>
  <c r="AA33" i="1"/>
  <c r="AA28" i="1"/>
  <c r="AA16" i="1"/>
  <c r="AA13" i="1"/>
  <c r="AA8" i="1"/>
  <c r="AA29" i="1"/>
  <c r="AA24" i="1"/>
  <c r="AA36" i="1"/>
  <c r="AA25" i="1"/>
  <c r="AA20" i="1"/>
  <c r="AA9" i="1"/>
  <c r="AA34" i="1"/>
  <c r="AA30" i="1"/>
  <c r="AA26" i="1"/>
  <c r="AA22" i="1"/>
  <c r="AA18" i="1"/>
  <c r="AA14" i="1"/>
  <c r="AA10" i="1"/>
  <c r="AA6" i="1"/>
</calcChain>
</file>

<file path=xl/sharedStrings.xml><?xml version="1.0" encoding="utf-8"?>
<sst xmlns="http://schemas.openxmlformats.org/spreadsheetml/2006/main" count="57" uniqueCount="57">
  <si>
    <t>SIRA NO</t>
  </si>
  <si>
    <t>OKUL NO</t>
  </si>
  <si>
    <t>ÖĞRENCİ ADI-SOYADI</t>
  </si>
  <si>
    <t>TOPLAM</t>
  </si>
  <si>
    <t>SONUÇ</t>
  </si>
  <si>
    <t>M.2.1.1.1. Nesne sayısı 100’e kadar (100 dâhil) olan bir topluluktaki nesnelerin sayısını belirler ve bu sayıyı rakamla yazar.</t>
  </si>
  <si>
    <t>M.2.1.1.2. Nesne sayısı 100’den az olan birçokluğu model kullanarak onluk ve birlik gruplara ayırır, sayı ile ifade eder.</t>
  </si>
  <si>
    <t>M.2.1.1.3. Verilen birçokluktaki nesne sayısını tahmin eder, tahminini sayarak kontrol eder.(2)</t>
  </si>
  <si>
    <t>M.2.1.1.4. 100’den küçük doğal sayıların basamaklarını modeller üzerinde adlandırır, basamaklardaki rakamların basamak değerlerini belirtir.</t>
  </si>
  <si>
    <t>M.2.1.1.5. 100 içinde ikişer, beşer ve onar; 30 içinde üçer; 40 içinde dörder ileriye ve geriye doğru sayar.</t>
  </si>
  <si>
    <t>M.2.1.1.6. Aralarındaki fark sabit olan sayı örüntülerini tanır, örüntünün kuralını bulur ve eksik bırakılan ögeyi belirleyerek örüntüyü tamamlar.</t>
  </si>
  <si>
    <t>M.2.1.1.7. 100’den küçük doğal sayılar arasında karşılaştırma ve sıralama yapar.</t>
  </si>
  <si>
    <t>M.2.1.1.8. 100’den küçük doğal sayıların hangi onluğa daha yakın olduğunu belirler.</t>
  </si>
  <si>
    <t>M.2.1.2.1. Toplamları 100’e kadar (100 dâhil) olan doğal sayılarla eldesiz ve eldeli toplama işlemini yapar.</t>
  </si>
  <si>
    <t>M.2.1.3.1. 100’e kadar olan doğal sayılarla onluk bozmayı gerektiren ve gerektirmeyen çıkarma işlemini yapar.</t>
  </si>
  <si>
    <t>M.2.1.3.2. 100 içinde 10’un katı olan iki doğal sayının farkını zihinden bulur.</t>
  </si>
  <si>
    <t>M.2.1.2.2. İki sayının toplamında verilmeyen toplananı bulur.</t>
  </si>
  <si>
    <t>M.2.1.2.4. Zihinden toplama işlemi yapar.</t>
  </si>
  <si>
    <t>M.2.1.2.5. Doğal sayılarla toplama işlemini gerektiren problemleri çözer.</t>
  </si>
  <si>
    <t>M.2.1.3.3. Doğal sayılarla yapılan çıkarma işleminin sonucunu tahmin eder ve tahminini işlem sonucuyla karşılaştırır.</t>
  </si>
  <si>
    <t>M.2.1.3.5. Eşit işaretinin matematiksel ifadeler arasındaki "eşitlik" anlamını fark eder.</t>
  </si>
  <si>
    <t>M.2.1.3.4. Toplama ve çıkarma işlemleri arasındaki ilişkiyi fark eder.</t>
  </si>
  <si>
    <t>M.2.3.5.1. Standart olmayan sıvı ölçme birimlerini kullanarak sıvıların miktarını ölçer ve karşılaştırır.</t>
  </si>
  <si>
    <t>M.2.3.5.2. Standart olmayan sıvı ölçme birimleriyle ilgili problemleri çözer.</t>
  </si>
  <si>
    <t>M.2.2.1.1. Geometrik şekilleri kenar ve köşe sayılarına göre sınıflandırır.</t>
  </si>
  <si>
    <t>M.2.2.1.2. Şekil modelleri kullanarak yapılar oluşturur, oluşturduğu yapıları çizer.</t>
  </si>
  <si>
    <t>ORTALAMA</t>
  </si>
  <si>
    <t>Değerlendirme Ölçütü: 1:Geliştirilmeli,   2: İyi,    3:Çok İyi</t>
  </si>
  <si>
    <t>Sınıf Öğretmeni: Aydın ÖZMEN</t>
  </si>
  <si>
    <t>BİLAL ENSAR ERTAŞ</t>
  </si>
  <si>
    <t>ARDA ÇATAL</t>
  </si>
  <si>
    <t>MERYEM SİNGER</t>
  </si>
  <si>
    <t>AYŞE BUĞLEM İMROZ</t>
  </si>
  <si>
    <t>YUSUF EREN KILIÇ</t>
  </si>
  <si>
    <t>ALİ KORALP ERGİT</t>
  </si>
  <si>
    <t>Ali TAHA YILMAZ</t>
  </si>
  <si>
    <t>ALPEREN ADALI</t>
  </si>
  <si>
    <t>AMİNE BİNGÖL</t>
  </si>
  <si>
    <t>AYAZ TAŞDELEN</t>
  </si>
  <si>
    <t>BERAT BERK KURT</t>
  </si>
  <si>
    <t>CEYLİN ADA DALAKKAYA</t>
  </si>
  <si>
    <t>ELİF IRMAK ÖREN</t>
  </si>
  <si>
    <t>EYLÜL ÖZTÜRK</t>
  </si>
  <si>
    <t>ILGIN BALYEMEZ</t>
  </si>
  <si>
    <t>IRMAK BALYEMEZ</t>
  </si>
  <si>
    <t>KUZEY AYGÜN</t>
  </si>
  <si>
    <t>MEHMET ARİF DENİZ</t>
  </si>
  <si>
    <t>MEHMET SENCER YARAR</t>
  </si>
  <si>
    <t>ÖMER FARUK BALTAŞ</t>
  </si>
  <si>
    <t>ÖMER KOŞAR</t>
  </si>
  <si>
    <t>TUĞSEM DURU KARABABA</t>
  </si>
  <si>
    <t>TUNA ÖZTOPRAK</t>
  </si>
  <si>
    <t>UMUT DENİZ KOCA</t>
  </si>
  <si>
    <t>ZEYNEP DİLA ÇELİK</t>
  </si>
  <si>
    <t>MEHMET EREN EKER</t>
  </si>
  <si>
    <t>YUSUF KEREM ALATAŞ</t>
  </si>
  <si>
    <t>ŞÜKRÜPAŞA İLKOKULU 2020/2021 EĞİTİM ÖĞRETİM YILI 1.DÖNEM 2/B SINIFI MATEMATİK DERSİ  KAZANIM DEĞERLENDİRME ÖLÇEĞİ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</si>
</sst>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231F20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Alignment="1"/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0" fontId="3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tabSelected="1" zoomScale="55" zoomScaleNormal="55" workbookViewId="0">
      <selection activeCell="AF12" sqref="AF12"/>
    </sheetView>
  </sheetViews>
  <sheetFormatPr defaultRowHeight="15" x14ac:dyDescent="0.25"/>
  <cols>
    <col min="1" max="1" width="5.7109375" customWidth="1"/>
    <col min="2" max="2" width="5.85546875" customWidth="1"/>
    <col min="3" max="3" width="27.5703125" customWidth="1"/>
    <col min="4" max="4" width="10" customWidth="1"/>
    <col min="27" max="27" width="17" customWidth="1"/>
  </cols>
  <sheetData>
    <row r="1" spans="1:27" ht="21" x14ac:dyDescent="0.35">
      <c r="A1" s="3"/>
      <c r="B1" s="3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2"/>
      <c r="U1" s="2"/>
    </row>
    <row r="2" spans="1:27" ht="15.75" thickBot="1" x14ac:dyDescent="0.3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7" ht="277.5" customHeight="1" thickBot="1" x14ac:dyDescent="0.3">
      <c r="A3" s="4" t="s">
        <v>0</v>
      </c>
      <c r="B3" s="4" t="s">
        <v>1</v>
      </c>
      <c r="C3" s="5" t="s">
        <v>2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21</v>
      </c>
      <c r="T3" s="8" t="s">
        <v>20</v>
      </c>
      <c r="U3" s="8" t="s">
        <v>22</v>
      </c>
      <c r="V3" s="9" t="s">
        <v>23</v>
      </c>
      <c r="W3" s="10" t="s">
        <v>24</v>
      </c>
      <c r="X3" s="8" t="s">
        <v>25</v>
      </c>
      <c r="Y3" s="7" t="s">
        <v>3</v>
      </c>
      <c r="Z3" s="7" t="s">
        <v>26</v>
      </c>
      <c r="AA3" s="14" t="s">
        <v>4</v>
      </c>
    </row>
    <row r="4" spans="1:27" ht="23.25" customHeight="1" thickBot="1" x14ac:dyDescent="0.3">
      <c r="A4" s="6">
        <v>1</v>
      </c>
      <c r="B4" s="6">
        <v>5</v>
      </c>
      <c r="C4" s="6" t="s">
        <v>29</v>
      </c>
      <c r="D4" s="11">
        <v>3</v>
      </c>
      <c r="E4" s="11">
        <v>3</v>
      </c>
      <c r="F4" s="11">
        <v>3</v>
      </c>
      <c r="G4" s="11">
        <v>3</v>
      </c>
      <c r="H4" s="11">
        <v>3</v>
      </c>
      <c r="I4" s="11">
        <v>3</v>
      </c>
      <c r="J4" s="11">
        <v>3</v>
      </c>
      <c r="K4" s="11">
        <v>3</v>
      </c>
      <c r="L4" s="11">
        <v>3</v>
      </c>
      <c r="M4" s="11">
        <v>3</v>
      </c>
      <c r="N4" s="11">
        <v>3</v>
      </c>
      <c r="O4" s="11">
        <v>3</v>
      </c>
      <c r="P4" s="11">
        <v>3</v>
      </c>
      <c r="Q4" s="11">
        <v>3</v>
      </c>
      <c r="R4" s="11">
        <v>3</v>
      </c>
      <c r="S4" s="11">
        <v>3</v>
      </c>
      <c r="T4" s="11">
        <v>3</v>
      </c>
      <c r="U4" s="11">
        <v>3</v>
      </c>
      <c r="V4" s="11">
        <v>3</v>
      </c>
      <c r="W4" s="11">
        <v>3</v>
      </c>
      <c r="X4" s="11">
        <v>3</v>
      </c>
      <c r="Y4" s="12">
        <f>SUM(D4:X4)</f>
        <v>63</v>
      </c>
      <c r="Z4" s="12">
        <f>(Y4/21)</f>
        <v>3</v>
      </c>
      <c r="AA4" s="12" t="str">
        <f>IF(Y4&lt;38,"GELİŞTİRİLMELİ",IF(Y4&lt;63,"İYİ",IF(Y4&lt;90,"ÇOK İYİ")))</f>
        <v>ÇOK İYİ</v>
      </c>
    </row>
    <row r="5" spans="1:27" ht="22.5" customHeight="1" thickBot="1" x14ac:dyDescent="0.3">
      <c r="A5" s="6">
        <v>2</v>
      </c>
      <c r="B5" s="6">
        <v>12</v>
      </c>
      <c r="C5" s="6" t="s">
        <v>30</v>
      </c>
      <c r="D5" s="11">
        <v>3</v>
      </c>
      <c r="E5" s="11">
        <v>3</v>
      </c>
      <c r="F5" s="11">
        <v>3</v>
      </c>
      <c r="G5" s="11">
        <v>3</v>
      </c>
      <c r="H5" s="11">
        <v>3</v>
      </c>
      <c r="I5" s="11">
        <v>3</v>
      </c>
      <c r="J5" s="11">
        <v>3</v>
      </c>
      <c r="K5" s="11">
        <v>3</v>
      </c>
      <c r="L5" s="11">
        <v>3</v>
      </c>
      <c r="M5" s="11">
        <v>3</v>
      </c>
      <c r="N5" s="11">
        <v>3</v>
      </c>
      <c r="O5" s="11">
        <v>3</v>
      </c>
      <c r="P5" s="11">
        <v>3</v>
      </c>
      <c r="Q5" s="11">
        <v>3</v>
      </c>
      <c r="R5" s="11">
        <v>3</v>
      </c>
      <c r="S5" s="11">
        <v>3</v>
      </c>
      <c r="T5" s="11">
        <v>3</v>
      </c>
      <c r="U5" s="11">
        <v>3</v>
      </c>
      <c r="V5" s="11">
        <v>3</v>
      </c>
      <c r="W5" s="11">
        <v>3</v>
      </c>
      <c r="X5" s="11">
        <v>3</v>
      </c>
      <c r="Y5" s="12">
        <f t="shared" ref="Y5:Y36" si="0">SUM(D5:X5)</f>
        <v>63</v>
      </c>
      <c r="Z5" s="12">
        <f t="shared" ref="Z5:Z36" si="1">(Y5/21)</f>
        <v>3</v>
      </c>
      <c r="AA5" s="12" t="str">
        <f t="shared" ref="AA5:AA36" si="2">IF(Y5&lt;38,"GELİŞTİRİLMELİ",IF(Y5&lt;63,"İYİ",IF(Y5&lt;90,"ÇOK İYİ")))</f>
        <v>ÇOK İYİ</v>
      </c>
    </row>
    <row r="6" spans="1:27" ht="22.5" customHeight="1" thickBot="1" x14ac:dyDescent="0.3">
      <c r="A6" s="6">
        <v>3</v>
      </c>
      <c r="B6" s="6">
        <v>20</v>
      </c>
      <c r="C6" s="6" t="s">
        <v>31</v>
      </c>
      <c r="D6" s="11">
        <v>3</v>
      </c>
      <c r="E6" s="11">
        <v>3</v>
      </c>
      <c r="F6" s="11">
        <v>3</v>
      </c>
      <c r="G6" s="11">
        <v>3</v>
      </c>
      <c r="H6" s="11">
        <v>3</v>
      </c>
      <c r="I6" s="11">
        <v>3</v>
      </c>
      <c r="J6" s="11">
        <v>3</v>
      </c>
      <c r="K6" s="11">
        <v>3</v>
      </c>
      <c r="L6" s="11">
        <v>3</v>
      </c>
      <c r="M6" s="11">
        <v>3</v>
      </c>
      <c r="N6" s="11">
        <v>3</v>
      </c>
      <c r="O6" s="11">
        <v>3</v>
      </c>
      <c r="P6" s="11">
        <v>3</v>
      </c>
      <c r="Q6" s="11">
        <v>3</v>
      </c>
      <c r="R6" s="11">
        <v>3</v>
      </c>
      <c r="S6" s="11">
        <v>3</v>
      </c>
      <c r="T6" s="11">
        <v>3</v>
      </c>
      <c r="U6" s="11">
        <v>3</v>
      </c>
      <c r="V6" s="11">
        <v>3</v>
      </c>
      <c r="W6" s="11">
        <v>3</v>
      </c>
      <c r="X6" s="11">
        <v>3</v>
      </c>
      <c r="Y6" s="12">
        <f t="shared" si="0"/>
        <v>63</v>
      </c>
      <c r="Z6" s="12">
        <f t="shared" si="1"/>
        <v>3</v>
      </c>
      <c r="AA6" s="12" t="str">
        <f t="shared" si="2"/>
        <v>ÇOK İYİ</v>
      </c>
    </row>
    <row r="7" spans="1:27" ht="22.5" customHeight="1" thickBot="1" x14ac:dyDescent="0.3">
      <c r="A7" s="6">
        <v>4</v>
      </c>
      <c r="B7" s="6">
        <v>38</v>
      </c>
      <c r="C7" s="6" t="s">
        <v>32</v>
      </c>
      <c r="D7" s="11">
        <v>3</v>
      </c>
      <c r="E7" s="11">
        <v>3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1">
        <v>3</v>
      </c>
      <c r="L7" s="11">
        <v>3</v>
      </c>
      <c r="M7" s="11">
        <v>3</v>
      </c>
      <c r="N7" s="11">
        <v>3</v>
      </c>
      <c r="O7" s="11">
        <v>3</v>
      </c>
      <c r="P7" s="11">
        <v>3</v>
      </c>
      <c r="Q7" s="11">
        <v>3</v>
      </c>
      <c r="R7" s="11">
        <v>3</v>
      </c>
      <c r="S7" s="11">
        <v>3</v>
      </c>
      <c r="T7" s="11">
        <v>3</v>
      </c>
      <c r="U7" s="11">
        <v>3</v>
      </c>
      <c r="V7" s="11">
        <v>3</v>
      </c>
      <c r="W7" s="11">
        <v>3</v>
      </c>
      <c r="X7" s="11">
        <v>3</v>
      </c>
      <c r="Y7" s="12">
        <f t="shared" si="0"/>
        <v>63</v>
      </c>
      <c r="Z7" s="12">
        <f t="shared" si="1"/>
        <v>3</v>
      </c>
      <c r="AA7" s="12" t="str">
        <f t="shared" si="2"/>
        <v>ÇOK İYİ</v>
      </c>
    </row>
    <row r="8" spans="1:27" ht="22.5" customHeight="1" thickBot="1" x14ac:dyDescent="0.3">
      <c r="A8" s="6">
        <v>5</v>
      </c>
      <c r="B8" s="6">
        <v>44</v>
      </c>
      <c r="C8" s="6" t="s">
        <v>33</v>
      </c>
      <c r="D8" s="11">
        <v>3</v>
      </c>
      <c r="E8" s="11">
        <v>3</v>
      </c>
      <c r="F8" s="11">
        <v>3</v>
      </c>
      <c r="G8" s="11">
        <v>3</v>
      </c>
      <c r="H8" s="11">
        <v>3</v>
      </c>
      <c r="I8" s="11">
        <v>3</v>
      </c>
      <c r="J8" s="11">
        <v>3</v>
      </c>
      <c r="K8" s="11">
        <v>3</v>
      </c>
      <c r="L8" s="11">
        <v>3</v>
      </c>
      <c r="M8" s="11">
        <v>3</v>
      </c>
      <c r="N8" s="11">
        <v>3</v>
      </c>
      <c r="O8" s="11">
        <v>3</v>
      </c>
      <c r="P8" s="11">
        <v>3</v>
      </c>
      <c r="Q8" s="11">
        <v>3</v>
      </c>
      <c r="R8" s="11">
        <v>3</v>
      </c>
      <c r="S8" s="11">
        <v>3</v>
      </c>
      <c r="T8" s="11">
        <v>3</v>
      </c>
      <c r="U8" s="11">
        <v>3</v>
      </c>
      <c r="V8" s="11">
        <v>3</v>
      </c>
      <c r="W8" s="11">
        <v>3</v>
      </c>
      <c r="X8" s="11">
        <v>3</v>
      </c>
      <c r="Y8" s="12">
        <f t="shared" si="0"/>
        <v>63</v>
      </c>
      <c r="Z8" s="12">
        <f t="shared" si="1"/>
        <v>3</v>
      </c>
      <c r="AA8" s="12" t="str">
        <f t="shared" si="2"/>
        <v>ÇOK İYİ</v>
      </c>
    </row>
    <row r="9" spans="1:27" ht="23.25" customHeight="1" thickBot="1" x14ac:dyDescent="0.3">
      <c r="A9" s="6">
        <v>6</v>
      </c>
      <c r="B9" s="6">
        <v>50</v>
      </c>
      <c r="C9" s="6" t="s">
        <v>34</v>
      </c>
      <c r="D9" s="11">
        <v>3</v>
      </c>
      <c r="E9" s="11">
        <v>3</v>
      </c>
      <c r="F9" s="11">
        <v>3</v>
      </c>
      <c r="G9" s="11">
        <v>3</v>
      </c>
      <c r="H9" s="11">
        <v>3</v>
      </c>
      <c r="I9" s="11">
        <v>3</v>
      </c>
      <c r="J9" s="11">
        <v>3</v>
      </c>
      <c r="K9" s="11">
        <v>3</v>
      </c>
      <c r="L9" s="11">
        <v>3</v>
      </c>
      <c r="M9" s="11">
        <v>3</v>
      </c>
      <c r="N9" s="11">
        <v>3</v>
      </c>
      <c r="O9" s="11">
        <v>3</v>
      </c>
      <c r="P9" s="11">
        <v>3</v>
      </c>
      <c r="Q9" s="11">
        <v>3</v>
      </c>
      <c r="R9" s="11">
        <v>3</v>
      </c>
      <c r="S9" s="11">
        <v>3</v>
      </c>
      <c r="T9" s="11">
        <v>3</v>
      </c>
      <c r="U9" s="11">
        <v>3</v>
      </c>
      <c r="V9" s="11">
        <v>3</v>
      </c>
      <c r="W9" s="11">
        <v>3</v>
      </c>
      <c r="X9" s="11">
        <v>3</v>
      </c>
      <c r="Y9" s="12">
        <f t="shared" si="0"/>
        <v>63</v>
      </c>
      <c r="Z9" s="12">
        <f t="shared" si="1"/>
        <v>3</v>
      </c>
      <c r="AA9" s="12" t="str">
        <f t="shared" si="2"/>
        <v>ÇOK İYİ</v>
      </c>
    </row>
    <row r="10" spans="1:27" ht="22.5" customHeight="1" thickBot="1" x14ac:dyDescent="0.3">
      <c r="A10" s="6">
        <v>7</v>
      </c>
      <c r="B10" s="6">
        <v>53</v>
      </c>
      <c r="C10" s="6" t="s">
        <v>35</v>
      </c>
      <c r="D10" s="11">
        <v>3</v>
      </c>
      <c r="E10" s="11">
        <v>3</v>
      </c>
      <c r="F10" s="11">
        <v>3</v>
      </c>
      <c r="G10" s="11">
        <v>3</v>
      </c>
      <c r="H10" s="11">
        <v>3</v>
      </c>
      <c r="I10" s="11">
        <v>3</v>
      </c>
      <c r="J10" s="11">
        <v>3</v>
      </c>
      <c r="K10" s="11">
        <v>3</v>
      </c>
      <c r="L10" s="11">
        <v>3</v>
      </c>
      <c r="M10" s="11">
        <v>3</v>
      </c>
      <c r="N10" s="11">
        <v>3</v>
      </c>
      <c r="O10" s="11">
        <v>3</v>
      </c>
      <c r="P10" s="11">
        <v>3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2">
        <f t="shared" si="0"/>
        <v>63</v>
      </c>
      <c r="Z10" s="12">
        <f t="shared" si="1"/>
        <v>3</v>
      </c>
      <c r="AA10" s="12" t="str">
        <f t="shared" si="2"/>
        <v>ÇOK İYİ</v>
      </c>
    </row>
    <row r="11" spans="1:27" ht="23.25" customHeight="1" thickBot="1" x14ac:dyDescent="0.3">
      <c r="A11" s="6">
        <v>8</v>
      </c>
      <c r="B11" s="6">
        <v>54</v>
      </c>
      <c r="C11" s="6" t="s">
        <v>36</v>
      </c>
      <c r="D11" s="11">
        <v>3</v>
      </c>
      <c r="E11" s="11">
        <v>3</v>
      </c>
      <c r="F11" s="11">
        <v>3</v>
      </c>
      <c r="G11" s="11">
        <v>3</v>
      </c>
      <c r="H11" s="11">
        <v>3</v>
      </c>
      <c r="I11" s="11">
        <v>3</v>
      </c>
      <c r="J11" s="11">
        <v>3</v>
      </c>
      <c r="K11" s="11">
        <v>3</v>
      </c>
      <c r="L11" s="11">
        <v>3</v>
      </c>
      <c r="M11" s="11">
        <v>3</v>
      </c>
      <c r="N11" s="11">
        <v>3</v>
      </c>
      <c r="O11" s="11">
        <v>3</v>
      </c>
      <c r="P11" s="11">
        <v>3</v>
      </c>
      <c r="Q11" s="11">
        <v>3</v>
      </c>
      <c r="R11" s="11">
        <v>3</v>
      </c>
      <c r="S11" s="11">
        <v>3</v>
      </c>
      <c r="T11" s="11">
        <v>3</v>
      </c>
      <c r="U11" s="11">
        <v>3</v>
      </c>
      <c r="V11" s="11">
        <v>3</v>
      </c>
      <c r="W11" s="11">
        <v>3</v>
      </c>
      <c r="X11" s="11">
        <v>3</v>
      </c>
      <c r="Y11" s="12">
        <f t="shared" si="0"/>
        <v>63</v>
      </c>
      <c r="Z11" s="12">
        <f t="shared" si="1"/>
        <v>3</v>
      </c>
      <c r="AA11" s="12" t="str">
        <f t="shared" si="2"/>
        <v>ÇOK İYİ</v>
      </c>
    </row>
    <row r="12" spans="1:27" ht="23.25" customHeight="1" thickBot="1" x14ac:dyDescent="0.3">
      <c r="A12" s="6">
        <v>9</v>
      </c>
      <c r="B12" s="6">
        <v>56</v>
      </c>
      <c r="C12" s="6" t="s">
        <v>37</v>
      </c>
      <c r="D12" s="11">
        <v>3</v>
      </c>
      <c r="E12" s="11">
        <v>3</v>
      </c>
      <c r="F12" s="11">
        <v>3</v>
      </c>
      <c r="G12" s="11">
        <v>3</v>
      </c>
      <c r="H12" s="11">
        <v>3</v>
      </c>
      <c r="I12" s="11">
        <v>3</v>
      </c>
      <c r="J12" s="11">
        <v>3</v>
      </c>
      <c r="K12" s="11">
        <v>3</v>
      </c>
      <c r="L12" s="11">
        <v>3</v>
      </c>
      <c r="M12" s="11">
        <v>3</v>
      </c>
      <c r="N12" s="11">
        <v>3</v>
      </c>
      <c r="O12" s="11">
        <v>3</v>
      </c>
      <c r="P12" s="11">
        <v>3</v>
      </c>
      <c r="Q12" s="11">
        <v>3</v>
      </c>
      <c r="R12" s="11">
        <v>3</v>
      </c>
      <c r="S12" s="11">
        <v>3</v>
      </c>
      <c r="T12" s="11">
        <v>3</v>
      </c>
      <c r="U12" s="11">
        <v>3</v>
      </c>
      <c r="V12" s="11">
        <v>3</v>
      </c>
      <c r="W12" s="11">
        <v>3</v>
      </c>
      <c r="X12" s="11">
        <v>3</v>
      </c>
      <c r="Y12" s="12">
        <f t="shared" si="0"/>
        <v>63</v>
      </c>
      <c r="Z12" s="12">
        <f t="shared" si="1"/>
        <v>3</v>
      </c>
      <c r="AA12" s="12" t="str">
        <f t="shared" si="2"/>
        <v>ÇOK İYİ</v>
      </c>
    </row>
    <row r="13" spans="1:27" ht="23.25" customHeight="1" thickBot="1" x14ac:dyDescent="0.3">
      <c r="A13" s="6">
        <v>10</v>
      </c>
      <c r="B13" s="6">
        <v>61</v>
      </c>
      <c r="C13" s="6" t="s">
        <v>38</v>
      </c>
      <c r="D13" s="11">
        <v>3</v>
      </c>
      <c r="E13" s="11">
        <v>3</v>
      </c>
      <c r="F13" s="11">
        <v>3</v>
      </c>
      <c r="G13" s="11">
        <v>3</v>
      </c>
      <c r="H13" s="11">
        <v>3</v>
      </c>
      <c r="I13" s="11">
        <v>3</v>
      </c>
      <c r="J13" s="11">
        <v>3</v>
      </c>
      <c r="K13" s="11">
        <v>3</v>
      </c>
      <c r="L13" s="11">
        <v>3</v>
      </c>
      <c r="M13" s="11">
        <v>3</v>
      </c>
      <c r="N13" s="11">
        <v>3</v>
      </c>
      <c r="O13" s="11">
        <v>3</v>
      </c>
      <c r="P13" s="11">
        <v>3</v>
      </c>
      <c r="Q13" s="11">
        <v>3</v>
      </c>
      <c r="R13" s="11">
        <v>3</v>
      </c>
      <c r="S13" s="11">
        <v>3</v>
      </c>
      <c r="T13" s="11">
        <v>3</v>
      </c>
      <c r="U13" s="11">
        <v>3</v>
      </c>
      <c r="V13" s="11">
        <v>3</v>
      </c>
      <c r="W13" s="11">
        <v>3</v>
      </c>
      <c r="X13" s="11">
        <v>3</v>
      </c>
      <c r="Y13" s="12">
        <f t="shared" si="0"/>
        <v>63</v>
      </c>
      <c r="Z13" s="12">
        <f t="shared" si="1"/>
        <v>3</v>
      </c>
      <c r="AA13" s="12" t="str">
        <f t="shared" si="2"/>
        <v>ÇOK İYİ</v>
      </c>
    </row>
    <row r="14" spans="1:27" ht="23.25" customHeight="1" thickBot="1" x14ac:dyDescent="0.3">
      <c r="A14" s="6">
        <v>11</v>
      </c>
      <c r="B14" s="6">
        <v>68</v>
      </c>
      <c r="C14" s="6" t="s">
        <v>39</v>
      </c>
      <c r="D14" s="11">
        <v>3</v>
      </c>
      <c r="E14" s="11">
        <v>3</v>
      </c>
      <c r="F14" s="11">
        <v>3</v>
      </c>
      <c r="G14" s="11">
        <v>3</v>
      </c>
      <c r="H14" s="11">
        <v>3</v>
      </c>
      <c r="I14" s="11">
        <v>3</v>
      </c>
      <c r="J14" s="11">
        <v>3</v>
      </c>
      <c r="K14" s="11">
        <v>3</v>
      </c>
      <c r="L14" s="11">
        <v>3</v>
      </c>
      <c r="M14" s="11">
        <v>3</v>
      </c>
      <c r="N14" s="11">
        <v>3</v>
      </c>
      <c r="O14" s="11">
        <v>3</v>
      </c>
      <c r="P14" s="11">
        <v>3</v>
      </c>
      <c r="Q14" s="11">
        <v>3</v>
      </c>
      <c r="R14" s="11">
        <v>3</v>
      </c>
      <c r="S14" s="11">
        <v>3</v>
      </c>
      <c r="T14" s="11">
        <v>3</v>
      </c>
      <c r="U14" s="11">
        <v>3</v>
      </c>
      <c r="V14" s="11">
        <v>3</v>
      </c>
      <c r="W14" s="11">
        <v>3</v>
      </c>
      <c r="X14" s="11">
        <v>3</v>
      </c>
      <c r="Y14" s="12">
        <f t="shared" si="0"/>
        <v>63</v>
      </c>
      <c r="Z14" s="12">
        <f t="shared" si="1"/>
        <v>3</v>
      </c>
      <c r="AA14" s="12" t="str">
        <f t="shared" si="2"/>
        <v>ÇOK İYİ</v>
      </c>
    </row>
    <row r="15" spans="1:27" ht="23.25" customHeight="1" thickBot="1" x14ac:dyDescent="0.3">
      <c r="A15" s="6">
        <v>12</v>
      </c>
      <c r="B15" s="6">
        <v>77</v>
      </c>
      <c r="C15" s="6" t="s">
        <v>40</v>
      </c>
      <c r="D15" s="11">
        <v>3</v>
      </c>
      <c r="E15" s="11">
        <v>3</v>
      </c>
      <c r="F15" s="11">
        <v>3</v>
      </c>
      <c r="G15" s="11">
        <v>3</v>
      </c>
      <c r="H15" s="11">
        <v>3</v>
      </c>
      <c r="I15" s="11">
        <v>3</v>
      </c>
      <c r="J15" s="11">
        <v>3</v>
      </c>
      <c r="K15" s="11">
        <v>3</v>
      </c>
      <c r="L15" s="11">
        <v>3</v>
      </c>
      <c r="M15" s="11">
        <v>3</v>
      </c>
      <c r="N15" s="11">
        <v>3</v>
      </c>
      <c r="O15" s="11">
        <v>3</v>
      </c>
      <c r="P15" s="11">
        <v>3</v>
      </c>
      <c r="Q15" s="11">
        <v>3</v>
      </c>
      <c r="R15" s="11">
        <v>3</v>
      </c>
      <c r="S15" s="11">
        <v>3</v>
      </c>
      <c r="T15" s="11">
        <v>3</v>
      </c>
      <c r="U15" s="11">
        <v>3</v>
      </c>
      <c r="V15" s="11">
        <v>3</v>
      </c>
      <c r="W15" s="11">
        <v>3</v>
      </c>
      <c r="X15" s="11">
        <v>3</v>
      </c>
      <c r="Y15" s="12">
        <f t="shared" si="0"/>
        <v>63</v>
      </c>
      <c r="Z15" s="12">
        <f t="shared" si="1"/>
        <v>3</v>
      </c>
      <c r="AA15" s="12" t="str">
        <f t="shared" si="2"/>
        <v>ÇOK İYİ</v>
      </c>
    </row>
    <row r="16" spans="1:27" ht="23.25" customHeight="1" thickBot="1" x14ac:dyDescent="0.3">
      <c r="A16" s="6">
        <v>13</v>
      </c>
      <c r="B16" s="6">
        <v>106</v>
      </c>
      <c r="C16" s="6" t="s">
        <v>41</v>
      </c>
      <c r="D16" s="11">
        <v>3</v>
      </c>
      <c r="E16" s="11">
        <v>3</v>
      </c>
      <c r="F16" s="11">
        <v>3</v>
      </c>
      <c r="G16" s="11">
        <v>3</v>
      </c>
      <c r="H16" s="11">
        <v>3</v>
      </c>
      <c r="I16" s="11">
        <v>3</v>
      </c>
      <c r="J16" s="11">
        <v>3</v>
      </c>
      <c r="K16" s="11">
        <v>3</v>
      </c>
      <c r="L16" s="11">
        <v>3</v>
      </c>
      <c r="M16" s="11">
        <v>3</v>
      </c>
      <c r="N16" s="11">
        <v>3</v>
      </c>
      <c r="O16" s="11">
        <v>3</v>
      </c>
      <c r="P16" s="11">
        <v>3</v>
      </c>
      <c r="Q16" s="11">
        <v>3</v>
      </c>
      <c r="R16" s="11">
        <v>3</v>
      </c>
      <c r="S16" s="11">
        <v>3</v>
      </c>
      <c r="T16" s="11">
        <v>3</v>
      </c>
      <c r="U16" s="11">
        <v>3</v>
      </c>
      <c r="V16" s="11">
        <v>3</v>
      </c>
      <c r="W16" s="11">
        <v>3</v>
      </c>
      <c r="X16" s="11">
        <v>3</v>
      </c>
      <c r="Y16" s="12">
        <f t="shared" si="0"/>
        <v>63</v>
      </c>
      <c r="Z16" s="12">
        <f t="shared" si="1"/>
        <v>3</v>
      </c>
      <c r="AA16" s="12" t="str">
        <f t="shared" si="2"/>
        <v>ÇOK İYİ</v>
      </c>
    </row>
    <row r="17" spans="1:27" ht="23.25" customHeight="1" thickBot="1" x14ac:dyDescent="0.3">
      <c r="A17" s="6">
        <v>14</v>
      </c>
      <c r="B17" s="6">
        <v>122</v>
      </c>
      <c r="C17" s="6" t="s">
        <v>42</v>
      </c>
      <c r="D17" s="11">
        <v>3</v>
      </c>
      <c r="E17" s="11">
        <v>3</v>
      </c>
      <c r="F17" s="11">
        <v>3</v>
      </c>
      <c r="G17" s="11">
        <v>3</v>
      </c>
      <c r="H17" s="11">
        <v>3</v>
      </c>
      <c r="I17" s="11">
        <v>3</v>
      </c>
      <c r="J17" s="11">
        <v>3</v>
      </c>
      <c r="K17" s="11">
        <v>3</v>
      </c>
      <c r="L17" s="11">
        <v>3</v>
      </c>
      <c r="M17" s="11">
        <v>3</v>
      </c>
      <c r="N17" s="11">
        <v>3</v>
      </c>
      <c r="O17" s="11">
        <v>3</v>
      </c>
      <c r="P17" s="11">
        <v>3</v>
      </c>
      <c r="Q17" s="11">
        <v>3</v>
      </c>
      <c r="R17" s="11">
        <v>3</v>
      </c>
      <c r="S17" s="11">
        <v>3</v>
      </c>
      <c r="T17" s="11">
        <v>3</v>
      </c>
      <c r="U17" s="11">
        <v>3</v>
      </c>
      <c r="V17" s="11">
        <v>3</v>
      </c>
      <c r="W17" s="11">
        <v>3</v>
      </c>
      <c r="X17" s="11">
        <v>3</v>
      </c>
      <c r="Y17" s="12">
        <f t="shared" si="0"/>
        <v>63</v>
      </c>
      <c r="Z17" s="12">
        <f t="shared" si="1"/>
        <v>3</v>
      </c>
      <c r="AA17" s="12" t="str">
        <f t="shared" si="2"/>
        <v>ÇOK İYİ</v>
      </c>
    </row>
    <row r="18" spans="1:27" ht="23.25" customHeight="1" thickBot="1" x14ac:dyDescent="0.3">
      <c r="A18" s="6">
        <v>15</v>
      </c>
      <c r="B18" s="6">
        <v>142</v>
      </c>
      <c r="C18" s="6" t="s">
        <v>43</v>
      </c>
      <c r="D18" s="11">
        <v>3</v>
      </c>
      <c r="E18" s="11">
        <v>3</v>
      </c>
      <c r="F18" s="11">
        <v>3</v>
      </c>
      <c r="G18" s="11">
        <v>3</v>
      </c>
      <c r="H18" s="11">
        <v>3</v>
      </c>
      <c r="I18" s="11">
        <v>3</v>
      </c>
      <c r="J18" s="11">
        <v>3</v>
      </c>
      <c r="K18" s="11">
        <v>3</v>
      </c>
      <c r="L18" s="11">
        <v>3</v>
      </c>
      <c r="M18" s="11">
        <v>3</v>
      </c>
      <c r="N18" s="11">
        <v>3</v>
      </c>
      <c r="O18" s="11">
        <v>3</v>
      </c>
      <c r="P18" s="11">
        <v>3</v>
      </c>
      <c r="Q18" s="11">
        <v>3</v>
      </c>
      <c r="R18" s="11">
        <v>3</v>
      </c>
      <c r="S18" s="11">
        <v>3</v>
      </c>
      <c r="T18" s="11">
        <v>3</v>
      </c>
      <c r="U18" s="11">
        <v>3</v>
      </c>
      <c r="V18" s="11">
        <v>3</v>
      </c>
      <c r="W18" s="11">
        <v>3</v>
      </c>
      <c r="X18" s="11">
        <v>3</v>
      </c>
      <c r="Y18" s="12">
        <f t="shared" si="0"/>
        <v>63</v>
      </c>
      <c r="Z18" s="12">
        <f t="shared" si="1"/>
        <v>3</v>
      </c>
      <c r="AA18" s="12" t="str">
        <f t="shared" si="2"/>
        <v>ÇOK İYİ</v>
      </c>
    </row>
    <row r="19" spans="1:27" ht="23.25" customHeight="1" thickBot="1" x14ac:dyDescent="0.3">
      <c r="A19" s="6">
        <v>16</v>
      </c>
      <c r="B19" s="6">
        <v>146</v>
      </c>
      <c r="C19" s="6" t="s">
        <v>44</v>
      </c>
      <c r="D19" s="11">
        <v>3</v>
      </c>
      <c r="E19" s="11">
        <v>3</v>
      </c>
      <c r="F19" s="11">
        <v>3</v>
      </c>
      <c r="G19" s="11">
        <v>3</v>
      </c>
      <c r="H19" s="11">
        <v>3</v>
      </c>
      <c r="I19" s="11">
        <v>3</v>
      </c>
      <c r="J19" s="11">
        <v>3</v>
      </c>
      <c r="K19" s="11">
        <v>3</v>
      </c>
      <c r="L19" s="11">
        <v>3</v>
      </c>
      <c r="M19" s="11">
        <v>3</v>
      </c>
      <c r="N19" s="11">
        <v>3</v>
      </c>
      <c r="O19" s="11">
        <v>3</v>
      </c>
      <c r="P19" s="11">
        <v>3</v>
      </c>
      <c r="Q19" s="11">
        <v>3</v>
      </c>
      <c r="R19" s="11">
        <v>3</v>
      </c>
      <c r="S19" s="11">
        <v>3</v>
      </c>
      <c r="T19" s="11">
        <v>3</v>
      </c>
      <c r="U19" s="11">
        <v>3</v>
      </c>
      <c r="V19" s="11">
        <v>3</v>
      </c>
      <c r="W19" s="11">
        <v>3</v>
      </c>
      <c r="X19" s="11">
        <v>3</v>
      </c>
      <c r="Y19" s="12">
        <f t="shared" si="0"/>
        <v>63</v>
      </c>
      <c r="Z19" s="12">
        <f t="shared" si="1"/>
        <v>3</v>
      </c>
      <c r="AA19" s="12" t="str">
        <f t="shared" si="2"/>
        <v>ÇOK İYİ</v>
      </c>
    </row>
    <row r="20" spans="1:27" ht="23.25" customHeight="1" thickBot="1" x14ac:dyDescent="0.3">
      <c r="A20" s="6">
        <v>17</v>
      </c>
      <c r="B20" s="6">
        <v>179</v>
      </c>
      <c r="C20" s="6" t="s">
        <v>45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  <c r="I20" s="11">
        <v>3</v>
      </c>
      <c r="J20" s="11">
        <v>3</v>
      </c>
      <c r="K20" s="11">
        <v>3</v>
      </c>
      <c r="L20" s="11">
        <v>3</v>
      </c>
      <c r="M20" s="11">
        <v>3</v>
      </c>
      <c r="N20" s="11">
        <v>3</v>
      </c>
      <c r="O20" s="11">
        <v>3</v>
      </c>
      <c r="P20" s="11">
        <v>3</v>
      </c>
      <c r="Q20" s="11">
        <v>3</v>
      </c>
      <c r="R20" s="11">
        <v>3</v>
      </c>
      <c r="S20" s="11">
        <v>3</v>
      </c>
      <c r="T20" s="11">
        <v>3</v>
      </c>
      <c r="U20" s="11">
        <v>3</v>
      </c>
      <c r="V20" s="11">
        <v>3</v>
      </c>
      <c r="W20" s="11">
        <v>3</v>
      </c>
      <c r="X20" s="11">
        <v>3</v>
      </c>
      <c r="Y20" s="12">
        <f t="shared" si="0"/>
        <v>63</v>
      </c>
      <c r="Z20" s="12">
        <f t="shared" si="1"/>
        <v>3</v>
      </c>
      <c r="AA20" s="12" t="str">
        <f t="shared" si="2"/>
        <v>ÇOK İYİ</v>
      </c>
    </row>
    <row r="21" spans="1:27" ht="23.25" customHeight="1" thickBot="1" x14ac:dyDescent="0.3">
      <c r="A21" s="6">
        <v>18</v>
      </c>
      <c r="B21" s="6">
        <v>184</v>
      </c>
      <c r="C21" s="6" t="s">
        <v>46</v>
      </c>
      <c r="D21" s="11">
        <v>3</v>
      </c>
      <c r="E21" s="11">
        <v>3</v>
      </c>
      <c r="F21" s="11">
        <v>3</v>
      </c>
      <c r="G21" s="11">
        <v>3</v>
      </c>
      <c r="H21" s="11">
        <v>3</v>
      </c>
      <c r="I21" s="11">
        <v>3</v>
      </c>
      <c r="J21" s="11">
        <v>3</v>
      </c>
      <c r="K21" s="11">
        <v>3</v>
      </c>
      <c r="L21" s="11">
        <v>3</v>
      </c>
      <c r="M21" s="11">
        <v>3</v>
      </c>
      <c r="N21" s="11">
        <v>3</v>
      </c>
      <c r="O21" s="11">
        <v>3</v>
      </c>
      <c r="P21" s="11">
        <v>3</v>
      </c>
      <c r="Q21" s="11">
        <v>3</v>
      </c>
      <c r="R21" s="11">
        <v>3</v>
      </c>
      <c r="S21" s="11">
        <v>3</v>
      </c>
      <c r="T21" s="11">
        <v>3</v>
      </c>
      <c r="U21" s="11">
        <v>3</v>
      </c>
      <c r="V21" s="11">
        <v>3</v>
      </c>
      <c r="W21" s="11">
        <v>3</v>
      </c>
      <c r="X21" s="11">
        <v>3</v>
      </c>
      <c r="Y21" s="12">
        <f t="shared" si="0"/>
        <v>63</v>
      </c>
      <c r="Z21" s="12">
        <f t="shared" si="1"/>
        <v>3</v>
      </c>
      <c r="AA21" s="12" t="str">
        <f t="shared" si="2"/>
        <v>ÇOK İYİ</v>
      </c>
    </row>
    <row r="22" spans="1:27" ht="23.25" customHeight="1" thickBot="1" x14ac:dyDescent="0.3">
      <c r="A22" s="6">
        <v>19</v>
      </c>
      <c r="B22" s="6">
        <v>188</v>
      </c>
      <c r="C22" s="6" t="s">
        <v>47</v>
      </c>
      <c r="D22" s="11">
        <v>3</v>
      </c>
      <c r="E22" s="11">
        <v>3</v>
      </c>
      <c r="F22" s="11">
        <v>3</v>
      </c>
      <c r="G22" s="11">
        <v>3</v>
      </c>
      <c r="H22" s="11">
        <v>3</v>
      </c>
      <c r="I22" s="11">
        <v>3</v>
      </c>
      <c r="J22" s="11">
        <v>3</v>
      </c>
      <c r="K22" s="11">
        <v>3</v>
      </c>
      <c r="L22" s="11">
        <v>3</v>
      </c>
      <c r="M22" s="11">
        <v>3</v>
      </c>
      <c r="N22" s="11">
        <v>3</v>
      </c>
      <c r="O22" s="11">
        <v>3</v>
      </c>
      <c r="P22" s="11">
        <v>3</v>
      </c>
      <c r="Q22" s="11">
        <v>3</v>
      </c>
      <c r="R22" s="11">
        <v>3</v>
      </c>
      <c r="S22" s="11">
        <v>3</v>
      </c>
      <c r="T22" s="11">
        <v>3</v>
      </c>
      <c r="U22" s="11">
        <v>3</v>
      </c>
      <c r="V22" s="11">
        <v>3</v>
      </c>
      <c r="W22" s="11">
        <v>3</v>
      </c>
      <c r="X22" s="11">
        <v>3</v>
      </c>
      <c r="Y22" s="12">
        <f t="shared" si="0"/>
        <v>63</v>
      </c>
      <c r="Z22" s="12">
        <f t="shared" si="1"/>
        <v>3</v>
      </c>
      <c r="AA22" s="12" t="str">
        <f t="shared" si="2"/>
        <v>ÇOK İYİ</v>
      </c>
    </row>
    <row r="23" spans="1:27" ht="23.25" customHeight="1" thickBot="1" x14ac:dyDescent="0.3">
      <c r="A23" s="6">
        <v>20</v>
      </c>
      <c r="B23" s="6">
        <v>198</v>
      </c>
      <c r="C23" s="6" t="s">
        <v>48</v>
      </c>
      <c r="D23" s="11">
        <v>3</v>
      </c>
      <c r="E23" s="11">
        <v>3</v>
      </c>
      <c r="F23" s="11">
        <v>3</v>
      </c>
      <c r="G23" s="11">
        <v>3</v>
      </c>
      <c r="H23" s="11">
        <v>3</v>
      </c>
      <c r="I23" s="11">
        <v>3</v>
      </c>
      <c r="J23" s="11">
        <v>3</v>
      </c>
      <c r="K23" s="11">
        <v>3</v>
      </c>
      <c r="L23" s="11">
        <v>3</v>
      </c>
      <c r="M23" s="11">
        <v>3</v>
      </c>
      <c r="N23" s="11">
        <v>3</v>
      </c>
      <c r="O23" s="11">
        <v>3</v>
      </c>
      <c r="P23" s="11">
        <v>3</v>
      </c>
      <c r="Q23" s="11">
        <v>3</v>
      </c>
      <c r="R23" s="11">
        <v>3</v>
      </c>
      <c r="S23" s="11">
        <v>3</v>
      </c>
      <c r="T23" s="11">
        <v>3</v>
      </c>
      <c r="U23" s="11">
        <v>3</v>
      </c>
      <c r="V23" s="11">
        <v>3</v>
      </c>
      <c r="W23" s="11">
        <v>3</v>
      </c>
      <c r="X23" s="11">
        <v>3</v>
      </c>
      <c r="Y23" s="12">
        <f t="shared" si="0"/>
        <v>63</v>
      </c>
      <c r="Z23" s="12">
        <f t="shared" si="1"/>
        <v>3</v>
      </c>
      <c r="AA23" s="12" t="str">
        <f t="shared" si="2"/>
        <v>ÇOK İYİ</v>
      </c>
    </row>
    <row r="24" spans="1:27" ht="16.5" thickBot="1" x14ac:dyDescent="0.3">
      <c r="A24" s="6">
        <v>21</v>
      </c>
      <c r="B24" s="6">
        <v>200</v>
      </c>
      <c r="C24" s="6" t="s">
        <v>49</v>
      </c>
      <c r="D24" s="11">
        <v>3</v>
      </c>
      <c r="E24" s="11">
        <v>3</v>
      </c>
      <c r="F24" s="11">
        <v>3</v>
      </c>
      <c r="G24" s="11">
        <v>3</v>
      </c>
      <c r="H24" s="11">
        <v>3</v>
      </c>
      <c r="I24" s="11">
        <v>3</v>
      </c>
      <c r="J24" s="11">
        <v>3</v>
      </c>
      <c r="K24" s="11">
        <v>3</v>
      </c>
      <c r="L24" s="11">
        <v>3</v>
      </c>
      <c r="M24" s="11">
        <v>3</v>
      </c>
      <c r="N24" s="11">
        <v>3</v>
      </c>
      <c r="O24" s="11">
        <v>3</v>
      </c>
      <c r="P24" s="11">
        <v>3</v>
      </c>
      <c r="Q24" s="11">
        <v>3</v>
      </c>
      <c r="R24" s="11">
        <v>3</v>
      </c>
      <c r="S24" s="11">
        <v>3</v>
      </c>
      <c r="T24" s="11">
        <v>3</v>
      </c>
      <c r="U24" s="11">
        <v>3</v>
      </c>
      <c r="V24" s="11">
        <v>3</v>
      </c>
      <c r="W24" s="11">
        <v>3</v>
      </c>
      <c r="X24" s="11">
        <v>3</v>
      </c>
      <c r="Y24" s="12">
        <f t="shared" si="0"/>
        <v>63</v>
      </c>
      <c r="Z24" s="12">
        <f t="shared" si="1"/>
        <v>3</v>
      </c>
      <c r="AA24" s="12" t="str">
        <f t="shared" si="2"/>
        <v>ÇOK İYİ</v>
      </c>
    </row>
    <row r="25" spans="1:27" ht="16.5" thickBot="1" x14ac:dyDescent="0.3">
      <c r="A25" s="6">
        <v>22</v>
      </c>
      <c r="B25" s="6">
        <v>219</v>
      </c>
      <c r="C25" s="6" t="s">
        <v>50</v>
      </c>
      <c r="D25" s="11">
        <v>3</v>
      </c>
      <c r="E25" s="11">
        <v>3</v>
      </c>
      <c r="F25" s="11">
        <v>3</v>
      </c>
      <c r="G25" s="11">
        <v>3</v>
      </c>
      <c r="H25" s="11">
        <v>3</v>
      </c>
      <c r="I25" s="11">
        <v>3</v>
      </c>
      <c r="J25" s="11">
        <v>3</v>
      </c>
      <c r="K25" s="11">
        <v>3</v>
      </c>
      <c r="L25" s="11">
        <v>3</v>
      </c>
      <c r="M25" s="11">
        <v>3</v>
      </c>
      <c r="N25" s="11">
        <v>3</v>
      </c>
      <c r="O25" s="11">
        <v>3</v>
      </c>
      <c r="P25" s="11">
        <v>3</v>
      </c>
      <c r="Q25" s="11">
        <v>3</v>
      </c>
      <c r="R25" s="11">
        <v>3</v>
      </c>
      <c r="S25" s="11">
        <v>3</v>
      </c>
      <c r="T25" s="11">
        <v>3</v>
      </c>
      <c r="U25" s="11">
        <v>3</v>
      </c>
      <c r="V25" s="11">
        <v>3</v>
      </c>
      <c r="W25" s="11">
        <v>3</v>
      </c>
      <c r="X25" s="11">
        <v>3</v>
      </c>
      <c r="Y25" s="12">
        <f t="shared" si="0"/>
        <v>63</v>
      </c>
      <c r="Z25" s="12">
        <f t="shared" si="1"/>
        <v>3</v>
      </c>
      <c r="AA25" s="12" t="str">
        <f t="shared" si="2"/>
        <v>ÇOK İYİ</v>
      </c>
    </row>
    <row r="26" spans="1:27" ht="16.5" thickBot="1" x14ac:dyDescent="0.3">
      <c r="A26" s="6">
        <v>23</v>
      </c>
      <c r="B26" s="6">
        <v>221</v>
      </c>
      <c r="C26" s="6" t="s">
        <v>51</v>
      </c>
      <c r="D26" s="11">
        <v>3</v>
      </c>
      <c r="E26" s="11">
        <v>3</v>
      </c>
      <c r="F26" s="11">
        <v>3</v>
      </c>
      <c r="G26" s="11">
        <v>3</v>
      </c>
      <c r="H26" s="11">
        <v>3</v>
      </c>
      <c r="I26" s="11">
        <v>3</v>
      </c>
      <c r="J26" s="11">
        <v>3</v>
      </c>
      <c r="K26" s="11">
        <v>3</v>
      </c>
      <c r="L26" s="11">
        <v>3</v>
      </c>
      <c r="M26" s="11">
        <v>3</v>
      </c>
      <c r="N26" s="11">
        <v>3</v>
      </c>
      <c r="O26" s="11">
        <v>3</v>
      </c>
      <c r="P26" s="11">
        <v>3</v>
      </c>
      <c r="Q26" s="11">
        <v>3</v>
      </c>
      <c r="R26" s="11">
        <v>3</v>
      </c>
      <c r="S26" s="11">
        <v>3</v>
      </c>
      <c r="T26" s="11">
        <v>3</v>
      </c>
      <c r="U26" s="11">
        <v>3</v>
      </c>
      <c r="V26" s="11">
        <v>3</v>
      </c>
      <c r="W26" s="11">
        <v>3</v>
      </c>
      <c r="X26" s="11">
        <v>3</v>
      </c>
      <c r="Y26" s="12">
        <f t="shared" si="0"/>
        <v>63</v>
      </c>
      <c r="Z26" s="12">
        <f t="shared" si="1"/>
        <v>3</v>
      </c>
      <c r="AA26" s="12" t="str">
        <f t="shared" si="2"/>
        <v>ÇOK İYİ</v>
      </c>
    </row>
    <row r="27" spans="1:27" ht="16.5" thickBot="1" x14ac:dyDescent="0.3">
      <c r="A27" s="6">
        <v>24</v>
      </c>
      <c r="B27" s="6">
        <v>227</v>
      </c>
      <c r="C27" s="6" t="s">
        <v>52</v>
      </c>
      <c r="D27" s="11">
        <v>3</v>
      </c>
      <c r="E27" s="11">
        <v>3</v>
      </c>
      <c r="F27" s="11">
        <v>3</v>
      </c>
      <c r="G27" s="11">
        <v>3</v>
      </c>
      <c r="H27" s="11">
        <v>3</v>
      </c>
      <c r="I27" s="11">
        <v>3</v>
      </c>
      <c r="J27" s="11">
        <v>3</v>
      </c>
      <c r="K27" s="11">
        <v>3</v>
      </c>
      <c r="L27" s="11">
        <v>3</v>
      </c>
      <c r="M27" s="11">
        <v>3</v>
      </c>
      <c r="N27" s="11">
        <v>3</v>
      </c>
      <c r="O27" s="11">
        <v>3</v>
      </c>
      <c r="P27" s="11">
        <v>3</v>
      </c>
      <c r="Q27" s="11">
        <v>3</v>
      </c>
      <c r="R27" s="11">
        <v>3</v>
      </c>
      <c r="S27" s="11">
        <v>3</v>
      </c>
      <c r="T27" s="11">
        <v>3</v>
      </c>
      <c r="U27" s="11">
        <v>3</v>
      </c>
      <c r="V27" s="11">
        <v>3</v>
      </c>
      <c r="W27" s="11">
        <v>3</v>
      </c>
      <c r="X27" s="11">
        <v>3</v>
      </c>
      <c r="Y27" s="12">
        <f t="shared" si="0"/>
        <v>63</v>
      </c>
      <c r="Z27" s="12">
        <f t="shared" si="1"/>
        <v>3</v>
      </c>
      <c r="AA27" s="12" t="str">
        <f t="shared" si="2"/>
        <v>ÇOK İYİ</v>
      </c>
    </row>
    <row r="28" spans="1:27" ht="16.5" thickBot="1" x14ac:dyDescent="0.3">
      <c r="A28" s="6">
        <v>25</v>
      </c>
      <c r="B28" s="6">
        <v>239</v>
      </c>
      <c r="C28" s="6" t="s">
        <v>53</v>
      </c>
      <c r="D28" s="11">
        <v>3</v>
      </c>
      <c r="E28" s="11">
        <v>3</v>
      </c>
      <c r="F28" s="11">
        <v>3</v>
      </c>
      <c r="G28" s="11">
        <v>3</v>
      </c>
      <c r="H28" s="11">
        <v>3</v>
      </c>
      <c r="I28" s="11">
        <v>3</v>
      </c>
      <c r="J28" s="11">
        <v>3</v>
      </c>
      <c r="K28" s="11">
        <v>3</v>
      </c>
      <c r="L28" s="11">
        <v>3</v>
      </c>
      <c r="M28" s="11">
        <v>3</v>
      </c>
      <c r="N28" s="11">
        <v>3</v>
      </c>
      <c r="O28" s="11">
        <v>3</v>
      </c>
      <c r="P28" s="11">
        <v>3</v>
      </c>
      <c r="Q28" s="11">
        <v>3</v>
      </c>
      <c r="R28" s="11">
        <v>3</v>
      </c>
      <c r="S28" s="11">
        <v>3</v>
      </c>
      <c r="T28" s="11">
        <v>3</v>
      </c>
      <c r="U28" s="11">
        <v>3</v>
      </c>
      <c r="V28" s="11">
        <v>3</v>
      </c>
      <c r="W28" s="11">
        <v>3</v>
      </c>
      <c r="X28" s="11">
        <v>3</v>
      </c>
      <c r="Y28" s="12">
        <f t="shared" si="0"/>
        <v>63</v>
      </c>
      <c r="Z28" s="12">
        <f t="shared" si="1"/>
        <v>3</v>
      </c>
      <c r="AA28" s="12" t="str">
        <f t="shared" si="2"/>
        <v>ÇOK İYİ</v>
      </c>
    </row>
    <row r="29" spans="1:27" ht="16.5" thickBot="1" x14ac:dyDescent="0.3">
      <c r="A29" s="6">
        <v>26</v>
      </c>
      <c r="B29" s="6">
        <v>253</v>
      </c>
      <c r="C29" s="6" t="s">
        <v>54</v>
      </c>
      <c r="D29" s="11">
        <v>3</v>
      </c>
      <c r="E29" s="11">
        <v>3</v>
      </c>
      <c r="F29" s="11">
        <v>3</v>
      </c>
      <c r="G29" s="11">
        <v>3</v>
      </c>
      <c r="H29" s="11">
        <v>3</v>
      </c>
      <c r="I29" s="11">
        <v>3</v>
      </c>
      <c r="J29" s="11">
        <v>3</v>
      </c>
      <c r="K29" s="11">
        <v>3</v>
      </c>
      <c r="L29" s="11">
        <v>3</v>
      </c>
      <c r="M29" s="11">
        <v>3</v>
      </c>
      <c r="N29" s="11">
        <v>3</v>
      </c>
      <c r="O29" s="11">
        <v>3</v>
      </c>
      <c r="P29" s="11">
        <v>3</v>
      </c>
      <c r="Q29" s="11">
        <v>3</v>
      </c>
      <c r="R29" s="11">
        <v>3</v>
      </c>
      <c r="S29" s="11">
        <v>3</v>
      </c>
      <c r="T29" s="11">
        <v>3</v>
      </c>
      <c r="U29" s="11">
        <v>3</v>
      </c>
      <c r="V29" s="11">
        <v>3</v>
      </c>
      <c r="W29" s="11">
        <v>3</v>
      </c>
      <c r="X29" s="11">
        <v>3</v>
      </c>
      <c r="Y29" s="12">
        <f t="shared" si="0"/>
        <v>63</v>
      </c>
      <c r="Z29" s="12">
        <f t="shared" si="1"/>
        <v>3</v>
      </c>
      <c r="AA29" s="12" t="str">
        <f t="shared" si="2"/>
        <v>ÇOK İYİ</v>
      </c>
    </row>
    <row r="30" spans="1:27" ht="16.5" thickBot="1" x14ac:dyDescent="0.3">
      <c r="A30" s="6">
        <v>27</v>
      </c>
      <c r="B30" s="6">
        <v>608</v>
      </c>
      <c r="C30" s="6" t="s">
        <v>55</v>
      </c>
      <c r="D30" s="11">
        <v>3</v>
      </c>
      <c r="E30" s="11">
        <v>3</v>
      </c>
      <c r="F30" s="11">
        <v>3</v>
      </c>
      <c r="G30" s="11">
        <v>3</v>
      </c>
      <c r="H30" s="11">
        <v>3</v>
      </c>
      <c r="I30" s="11">
        <v>3</v>
      </c>
      <c r="J30" s="11">
        <v>3</v>
      </c>
      <c r="K30" s="11">
        <v>3</v>
      </c>
      <c r="L30" s="11">
        <v>3</v>
      </c>
      <c r="M30" s="11">
        <v>3</v>
      </c>
      <c r="N30" s="11">
        <v>3</v>
      </c>
      <c r="O30" s="11">
        <v>3</v>
      </c>
      <c r="P30" s="11">
        <v>3</v>
      </c>
      <c r="Q30" s="11">
        <v>3</v>
      </c>
      <c r="R30" s="11">
        <v>3</v>
      </c>
      <c r="S30" s="11">
        <v>3</v>
      </c>
      <c r="T30" s="11">
        <v>3</v>
      </c>
      <c r="U30" s="11">
        <v>3</v>
      </c>
      <c r="V30" s="11">
        <v>3</v>
      </c>
      <c r="W30" s="11">
        <v>3</v>
      </c>
      <c r="X30" s="11">
        <v>3</v>
      </c>
      <c r="Y30" s="12">
        <f t="shared" si="0"/>
        <v>63</v>
      </c>
      <c r="Z30" s="12">
        <f t="shared" si="1"/>
        <v>3</v>
      </c>
      <c r="AA30" s="12" t="str">
        <f t="shared" si="2"/>
        <v>ÇOK İYİ</v>
      </c>
    </row>
    <row r="31" spans="1:27" ht="16.5" thickBot="1" x14ac:dyDescent="0.3">
      <c r="A31" s="6">
        <v>28</v>
      </c>
      <c r="B31" s="6"/>
      <c r="C31" s="6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3"/>
      <c r="U31" s="12"/>
      <c r="V31" s="12"/>
      <c r="W31" s="12"/>
      <c r="X31" s="12"/>
      <c r="Y31" s="12">
        <f t="shared" si="0"/>
        <v>0</v>
      </c>
      <c r="Z31" s="12">
        <f t="shared" si="1"/>
        <v>0</v>
      </c>
      <c r="AA31" s="12" t="str">
        <f t="shared" si="2"/>
        <v>GELİŞTİRİLMELİ</v>
      </c>
    </row>
    <row r="32" spans="1:27" ht="16.5" thickBot="1" x14ac:dyDescent="0.3">
      <c r="A32" s="6">
        <v>29</v>
      </c>
      <c r="B32" s="6"/>
      <c r="C32" s="6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12"/>
      <c r="V32" s="12"/>
      <c r="W32" s="12"/>
      <c r="X32" s="12"/>
      <c r="Y32" s="12">
        <f t="shared" si="0"/>
        <v>0</v>
      </c>
      <c r="Z32" s="12">
        <f t="shared" si="1"/>
        <v>0</v>
      </c>
      <c r="AA32" s="12" t="str">
        <f t="shared" si="2"/>
        <v>GELİŞTİRİLMELİ</v>
      </c>
    </row>
    <row r="33" spans="1:27" ht="16.5" thickBot="1" x14ac:dyDescent="0.3">
      <c r="A33" s="6">
        <v>30</v>
      </c>
      <c r="B33" s="6"/>
      <c r="C33" s="6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"/>
      <c r="U33" s="12"/>
      <c r="V33" s="12"/>
      <c r="W33" s="12"/>
      <c r="X33" s="12"/>
      <c r="Y33" s="12">
        <f t="shared" si="0"/>
        <v>0</v>
      </c>
      <c r="Z33" s="12">
        <f t="shared" si="1"/>
        <v>0</v>
      </c>
      <c r="AA33" s="12" t="str">
        <f t="shared" si="2"/>
        <v>GELİŞTİRİLMELİ</v>
      </c>
    </row>
    <row r="34" spans="1:27" ht="16.5" thickBot="1" x14ac:dyDescent="0.3">
      <c r="A34" s="6">
        <v>31</v>
      </c>
      <c r="B34" s="6"/>
      <c r="C34" s="6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3"/>
      <c r="U34" s="12"/>
      <c r="V34" s="12"/>
      <c r="W34" s="12"/>
      <c r="X34" s="12"/>
      <c r="Y34" s="12">
        <f t="shared" si="0"/>
        <v>0</v>
      </c>
      <c r="Z34" s="12">
        <f t="shared" si="1"/>
        <v>0</v>
      </c>
      <c r="AA34" s="12" t="str">
        <f t="shared" si="2"/>
        <v>GELİŞTİRİLMELİ</v>
      </c>
    </row>
    <row r="35" spans="1:27" ht="16.5" thickBot="1" x14ac:dyDescent="0.3">
      <c r="A35" s="6">
        <v>32</v>
      </c>
      <c r="B35" s="6"/>
      <c r="C35" s="6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3"/>
      <c r="U35" s="12"/>
      <c r="V35" s="12"/>
      <c r="W35" s="12"/>
      <c r="X35" s="12"/>
      <c r="Y35" s="12">
        <f t="shared" si="0"/>
        <v>0</v>
      </c>
      <c r="Z35" s="12">
        <f t="shared" si="1"/>
        <v>0</v>
      </c>
      <c r="AA35" s="12" t="str">
        <f t="shared" si="2"/>
        <v>GELİŞTİRİLMELİ</v>
      </c>
    </row>
    <row r="36" spans="1:27" ht="16.5" thickBot="1" x14ac:dyDescent="0.3">
      <c r="A36" s="6">
        <v>33</v>
      </c>
      <c r="B36" s="6"/>
      <c r="C36" s="6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12"/>
      <c r="V36" s="12"/>
      <c r="W36" s="12"/>
      <c r="X36" s="12"/>
      <c r="Y36" s="12">
        <f t="shared" si="0"/>
        <v>0</v>
      </c>
      <c r="Z36" s="12">
        <f t="shared" si="1"/>
        <v>0</v>
      </c>
      <c r="AA36" s="12" t="str">
        <f t="shared" si="2"/>
        <v>GELİŞTİRİLMELİ</v>
      </c>
    </row>
    <row r="39" spans="1:27" x14ac:dyDescent="0.25">
      <c r="C39" t="s">
        <v>27</v>
      </c>
      <c r="Y39" t="s">
        <v>28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9"/>
  <sheetViews>
    <sheetView workbookViewId="0">
      <selection activeCell="I18" sqref="I18:K19"/>
    </sheetView>
  </sheetViews>
  <sheetFormatPr defaultRowHeight="15" x14ac:dyDescent="0.25"/>
  <sheetData>
    <row r="19" spans="10:10" x14ac:dyDescent="0.25">
      <c r="J19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2020-12-24T14:15:09Z</dcterms:modified>
</cp:coreProperties>
</file>